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руд.33-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<sst xmlns="http://schemas.openxmlformats.org/spreadsheetml/2006/main" count="439" uniqueCount="95">
  <si>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</si>
  <si>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</si>
  <si>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б-р Трудящихся, д.33, корп.2,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</si>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</sst>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1.1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280009.78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2695795.62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1727813.94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4" t="n">
        <v>594125.36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4" t="n">
        <v>373856.32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5" t="n">
        <f aca="false">E17+E21+E22+E23+E24</f>
        <v>2670431.13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6" t="n">
        <f aca="false">E18+E19+E20</f>
        <v>2670431.13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6" t="n">
        <v>1726972.19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6" t="n">
        <v>579072.24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6" t="n">
        <v>364386.7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7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7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7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7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7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7" t="n">
        <f aca="false">E11+E12-E16</f>
        <v>305374.27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5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7" t="n">
        <f aca="false">E34+E38+E42</f>
        <v>564440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2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7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7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7" t="n">
        <v>25071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2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7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7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7" t="n">
        <v>266693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2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7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7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7" t="n">
        <v>272676</v>
      </c>
    </row>
    <row r="43" customFormat="false" ht="15" hidden="false" customHeight="false" outlineLevel="0" collapsed="false">
      <c r="A43" s="18"/>
      <c r="B43" s="18"/>
      <c r="C43" s="18"/>
      <c r="D43" s="18"/>
      <c r="E43" s="18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5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373856.32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5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7" t="n">
        <v>718075.77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5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242540.36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5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7" t="n">
        <v>223245.45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9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9"/>
    </row>
    <row r="54" customFormat="false" ht="15" hidden="false" customHeight="false" outlineLevel="0" collapsed="false">
      <c r="A54" s="9"/>
      <c r="B54" s="9"/>
      <c r="C54" s="7"/>
      <c r="D54" s="9"/>
      <c r="E54" s="19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7" t="n">
        <v>153472.46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5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52236.62</v>
      </c>
    </row>
    <row r="58" customFormat="false" ht="48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5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5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7" t="n">
        <v>65880.04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5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7" t="n">
        <v>11893.58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5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7" t="n">
        <v>25925.51</v>
      </c>
    </row>
    <row r="66" customFormat="false" ht="4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5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7" t="n">
        <v>19379.7</v>
      </c>
    </row>
    <row r="68" customFormat="false" ht="42.75" hidden="false" customHeight="fals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5" t="s">
        <v>66</v>
      </c>
    </row>
    <row r="69" customFormat="false" ht="30" hidden="false" customHeight="fals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7" t="n">
        <v>215164.45</v>
      </c>
      <c r="F69" s="20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0.25" hidden="false" customHeight="tru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15.75" hidden="false" customHeight="true" outlineLevel="0" collapsed="false">
      <c r="A75" s="21" t="s">
        <v>72</v>
      </c>
      <c r="B75" s="21"/>
      <c r="C75" s="21"/>
      <c r="D75" s="21"/>
      <c r="E75" s="21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1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7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5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7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7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7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7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7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7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7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5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7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7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7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7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7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5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7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7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7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7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7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7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5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5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7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7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54.75" hidden="false" customHeight="tru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7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1" t="n">
        <v>0</v>
      </c>
    </row>
    <row r="130" customFormat="false" ht="1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7" t="n">
        <f aca="false">0+E128-E129</f>
        <v>0</v>
      </c>
      <c r="F130" s="20"/>
    </row>
    <row r="131" customFormat="false" ht="15" hidden="false" customHeight="false" outlineLevel="0" collapsed="false">
      <c r="A131" s="9"/>
      <c r="B131" s="9"/>
      <c r="C131" s="7"/>
      <c r="D131" s="9"/>
      <c r="E131" s="17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n">
        <v>0</v>
      </c>
      <c r="F132" s="20"/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7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s">
        <v>9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2023-03-20T16:47:29Z</dcterms:created>
  <dc:creator>Vika</dc:creator>
  <dc:description/>
  <dc:language>ru-RU</dc:language>
  <cp:lastModifiedBy/>
  <dcterms:modified xsi:type="dcterms:W3CDTF">2026-02-27T18:19:15Z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