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.Слуц.8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<sst xmlns="http://schemas.openxmlformats.org/spreadsheetml/2006/main" count="439" uniqueCount="95">
  <si>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</si>
  <si>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</si>
  <si>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ул.Веры Слуцкой, д.87,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</si>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</sst>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0.58"/>
    <col collapsed="false" customWidth="true" hidden="false" outlineLevel="0" max="7" min="7" style="1" width="9.59"/>
    <col collapsed="false" customWidth="false" hidden="false" outlineLevel="0" max="1024" min="8" style="1" width="9.13"/>
  </cols>
  <sheetData>
    <row r="1" customFormat="false" ht="15" hidden="false" customHeight="fals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45" hidden="false" customHeight="fals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5" hidden="false" customHeight="fals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5" hidden="false" customHeight="fals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414921.04</v>
      </c>
    </row>
    <row r="12" customFormat="false" ht="45" hidden="false" customHeight="fals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4824554.26</v>
      </c>
    </row>
    <row r="13" customFormat="false" ht="30" hidden="false" customHeight="fals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3114389.81</v>
      </c>
    </row>
    <row r="14" customFormat="false" ht="30" hidden="false" customHeight="fals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1049549.44</v>
      </c>
    </row>
    <row r="15" customFormat="false" ht="30" hidden="false" customHeight="fals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5" t="n">
        <v>660615.01</v>
      </c>
    </row>
    <row r="16" customFormat="false" ht="30" hidden="false" customHeight="fals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6" t="n">
        <f aca="false">E17+E21+E22+E23+E24</f>
        <v>4700712.68</v>
      </c>
    </row>
    <row r="17" customFormat="false" ht="60" hidden="false" customHeight="fals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7" t="n">
        <f aca="false">E18+E19+E20</f>
        <v>4700712.68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7" t="n">
        <v>3042810.54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7" t="n">
        <v>1017438.44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7" t="n">
        <v>640463.7</v>
      </c>
    </row>
    <row r="21" customFormat="false" ht="60" hidden="false" customHeight="fals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8" t="n">
        <v>0</v>
      </c>
    </row>
    <row r="22" customFormat="false" ht="15" hidden="false" customHeight="fals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8" t="n">
        <v>0</v>
      </c>
    </row>
    <row r="23" customFormat="false" ht="45" hidden="false" customHeight="fals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8" t="n">
        <v>0</v>
      </c>
    </row>
    <row r="24" customFormat="false" ht="15" hidden="false" customHeight="fals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8" t="n">
        <v>0</v>
      </c>
    </row>
    <row r="25" customFormat="false" ht="30" hidden="false" customHeight="fals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45" hidden="false" customHeight="fals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45" hidden="false" customHeight="fals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8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8" t="n">
        <f aca="false">E11+E12-E16</f>
        <v>538762.62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6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8" t="n">
        <f aca="false">E34+E38+E42</f>
        <v>272455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6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8" t="n">
        <v>10051</v>
      </c>
    </row>
    <row r="35" customFormat="false" ht="60" hidden="false" customHeight="fals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6" t="s">
        <v>53</v>
      </c>
    </row>
    <row r="36" customFormat="false" ht="30" hidden="false" customHeight="fals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15" hidden="false" customHeight="fals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8" t="n">
        <v>80002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6" t="s">
        <v>54</v>
      </c>
    </row>
    <row r="40" customFormat="false" ht="30" hidden="false" customHeight="fals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0" hidden="false" customHeight="fals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182402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6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8" t="n">
        <f aca="false">E15</f>
        <v>660615.01</v>
      </c>
    </row>
    <row r="46" customFormat="false" ht="42.75" hidden="false" customHeight="fals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6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8" t="n">
        <v>1317816.08</v>
      </c>
    </row>
    <row r="48" customFormat="false" ht="42.75" hidden="false" customHeight="fals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6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8" t="n">
        <v>453289.9</v>
      </c>
    </row>
    <row r="50" customFormat="false" ht="42.75" hidden="false" customHeight="fals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6" t="s">
        <v>58</v>
      </c>
    </row>
    <row r="51" customFormat="false" ht="30" hidden="false" customHeight="fals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394508.18</v>
      </c>
    </row>
    <row r="52" customFormat="false" ht="1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0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0"/>
    </row>
    <row r="54" customFormat="false" ht="15" hidden="false" customHeight="false" outlineLevel="0" collapsed="false">
      <c r="A54" s="9"/>
      <c r="B54" s="9"/>
      <c r="C54" s="7"/>
      <c r="D54" s="9"/>
      <c r="E54" s="20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8" t="n">
        <v>277972.14</v>
      </c>
    </row>
    <row r="56" customFormat="false" ht="28.5" hidden="false" customHeight="fals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6" t="s">
        <v>60</v>
      </c>
    </row>
    <row r="57" customFormat="false" ht="30" hidden="false" customHeight="fals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92355.56</v>
      </c>
    </row>
    <row r="58" customFormat="false" ht="42.75" hidden="false" customHeight="false" outlineLevel="0" collapsed="false">
      <c r="A58" s="9" t="n">
        <v>23</v>
      </c>
      <c r="B58" s="9" t="s">
        <v>44</v>
      </c>
      <c r="C58" s="7" t="s">
        <v>9</v>
      </c>
      <c r="D58" s="9" t="s">
        <v>44</v>
      </c>
      <c r="E58" s="16" t="s">
        <v>61</v>
      </c>
    </row>
    <row r="59" customFormat="false" ht="30" hidden="false" customHeight="false" outlineLevel="0" collapsed="false">
      <c r="A59" s="9" t="n">
        <v>24</v>
      </c>
      <c r="B59" s="9" t="s">
        <v>46</v>
      </c>
      <c r="C59" s="7" t="s">
        <v>13</v>
      </c>
      <c r="D59" s="9" t="s">
        <v>46</v>
      </c>
      <c r="E59" s="18" t="n">
        <v>0</v>
      </c>
    </row>
    <row r="60" customFormat="false" ht="57" hidden="false" customHeight="fals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6" t="s">
        <v>62</v>
      </c>
    </row>
    <row r="61" customFormat="false" ht="30" hidden="false" customHeight="fals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8" t="n">
        <v>119794.83</v>
      </c>
    </row>
    <row r="62" customFormat="false" ht="57" hidden="false" customHeight="fals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6" t="s">
        <v>63</v>
      </c>
    </row>
    <row r="63" customFormat="false" ht="30" hidden="false" customHeight="fals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8" t="n">
        <v>43396.78</v>
      </c>
    </row>
    <row r="64" customFormat="false" ht="57" hidden="false" customHeight="fals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6" t="s">
        <v>64</v>
      </c>
    </row>
    <row r="65" customFormat="false" ht="30" hidden="false" customHeight="fals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8" t="n">
        <v>92784.12</v>
      </c>
    </row>
    <row r="66" customFormat="false" ht="42.75" hidden="false" customHeight="fals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6" t="s">
        <v>65</v>
      </c>
    </row>
    <row r="67" customFormat="false" ht="30" hidden="false" customHeight="fals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1" t="n">
        <v>70133.66</v>
      </c>
    </row>
    <row r="68" customFormat="false" ht="42.75" hidden="false" customHeight="fals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6" t="s">
        <v>66</v>
      </c>
    </row>
    <row r="69" customFormat="false" ht="30" hidden="false" customHeight="fals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8" t="n">
        <v>252338.56</v>
      </c>
      <c r="F69" s="21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15.75" hidden="false" customHeight="true" outlineLevel="0" collapsed="false">
      <c r="A75" s="22" t="s">
        <v>72</v>
      </c>
      <c r="B75" s="22"/>
      <c r="C75" s="22"/>
      <c r="D75" s="22"/>
      <c r="E75" s="22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8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8" t="n">
        <f aca="false">E87+E97+E107+E117+E127+E78</f>
        <v>0</v>
      </c>
      <c r="F81" s="23"/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6" t="s">
        <v>74</v>
      </c>
      <c r="F82" s="23"/>
      <c r="G82" s="23"/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8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1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1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8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8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6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8" t="n">
        <v>0</v>
      </c>
      <c r="F94" s="23"/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8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8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8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8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6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8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8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8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8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6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f aca="false">E115-E116</f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8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8" t="n">
        <f aca="false">E118-E119</f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6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8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8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8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1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8" t="n">
        <f aca="false">0+E128-E129</f>
        <v>0</v>
      </c>
    </row>
    <row r="131" customFormat="false" ht="34.3" hidden="false" customHeight="true" outlineLevel="0" collapsed="false">
      <c r="A131" s="9"/>
      <c r="B131" s="9"/>
      <c r="C131" s="7"/>
      <c r="D131" s="9"/>
      <c r="E131" s="18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s">
        <v>14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15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8" t="n">
        <v>170459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2023-03-20T16:45:27Z</dcterms:created>
  <dc:creator>Vika</dc:creator>
  <dc:description/>
  <dc:language>ru-RU</dc:language>
  <cp:lastModifiedBy/>
  <dcterms:modified xsi:type="dcterms:W3CDTF">2026-02-27T11:20:16Z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