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<sst xmlns="http://schemas.openxmlformats.org/spreadsheetml/2006/main" count="165" uniqueCount="96">
  <si>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</si>
  <si>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</si>
  <si>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</si>
  <si>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</si>
  <si>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Заводской пр., д.52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</si>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</sst>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484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86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2"/>
    </row>
    <row r="2" customFormat="false" ht="12.75" hidden="false" customHeight="false" outlineLevel="0" collapsed="false">
      <c r="A2" s="3"/>
      <c r="B2" s="2"/>
      <c r="C2" s="2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22.85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2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2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2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2" customFormat="true" ht="13.8" hidden="false" customHeight="true" outlineLevel="0" collapsed="false">
      <c r="A9" s="21"/>
      <c r="B9" s="22"/>
      <c r="C9" s="23" t="s">
        <v>7</v>
      </c>
      <c r="D9" s="24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2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2" customFormat="true" ht="13.8" hidden="false" customHeight="true" outlineLevel="0" collapsed="false">
      <c r="A11" s="21"/>
      <c r="B11" s="22"/>
      <c r="C11" s="23" t="s">
        <v>7</v>
      </c>
      <c r="D11" s="25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2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2" customFormat="true" ht="13.8" hidden="false" customHeight="true" outlineLevel="0" collapsed="false">
      <c r="A13" s="26"/>
      <c r="B13" s="27"/>
      <c r="C13" s="30" t="s">
        <v>7</v>
      </c>
      <c r="D13" s="29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2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2" customFormat="true" ht="13.8" hidden="false" customHeight="true" outlineLevel="0" collapsed="false">
      <c r="A15" s="21"/>
      <c r="B15" s="13"/>
      <c r="C15" s="23" t="s">
        <v>7</v>
      </c>
      <c r="D15" s="31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2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1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2" customFormat="true" ht="13.8" hidden="false" customHeight="true" outlineLevel="0" collapsed="false">
      <c r="A17" s="21"/>
      <c r="B17" s="13"/>
      <c r="C17" s="23" t="s">
        <v>7</v>
      </c>
      <c r="D17" s="31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2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2" customFormat="true" ht="13.8" hidden="false" customHeight="true" outlineLevel="0" collapsed="false">
      <c r="A19" s="21"/>
      <c r="B19" s="32"/>
      <c r="C19" s="23" t="s">
        <v>25</v>
      </c>
      <c r="D19" s="33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2" customFormat="true" ht="13.8" hidden="false" customHeight="true" outlineLevel="0" collapsed="false">
      <c r="A20" s="21"/>
      <c r="B20" s="32"/>
      <c r="C20" s="23" t="s">
        <v>7</v>
      </c>
      <c r="D20" s="34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2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1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2" customFormat="true" ht="13.8" hidden="false" customHeight="true" outlineLevel="0" collapsed="false">
      <c r="A22" s="21"/>
      <c r="B22" s="35"/>
      <c r="C22" s="23" t="s">
        <v>7</v>
      </c>
      <c r="D22" s="31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2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6" t="n">
        <v>0.006</v>
      </c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2" customFormat="true" ht="19.5" hidden="false" customHeight="true" outlineLevel="0" collapsed="false">
      <c r="A24" s="21"/>
      <c r="B24" s="32"/>
      <c r="C24" s="23" t="s">
        <v>7</v>
      </c>
      <c r="D24" s="36" t="n">
        <v>15.22</v>
      </c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2" customFormat="true" ht="13.8" hidden="false" customHeight="true" outlineLevel="0" collapsed="false">
      <c r="A25" s="21" t="s">
        <v>30</v>
      </c>
      <c r="B25" s="37" t="s">
        <v>31</v>
      </c>
      <c r="C25" s="23" t="s">
        <v>32</v>
      </c>
      <c r="D25" s="38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2" customFormat="true" ht="13.8" hidden="false" customHeight="true" outlineLevel="0" collapsed="false">
      <c r="A26" s="21"/>
      <c r="B26" s="37"/>
      <c r="C26" s="23" t="s">
        <v>7</v>
      </c>
      <c r="D26" s="39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2" customFormat="true" ht="13.8" hidden="false" customHeight="true" outlineLevel="0" collapsed="false">
      <c r="A27" s="21" t="s">
        <v>33</v>
      </c>
      <c r="B27" s="37" t="s">
        <v>34</v>
      </c>
      <c r="C27" s="23" t="s">
        <v>32</v>
      </c>
      <c r="D27" s="29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2" customFormat="true" ht="13.8" hidden="false" customHeight="true" outlineLevel="0" collapsed="false">
      <c r="A28" s="21"/>
      <c r="B28" s="37"/>
      <c r="C28" s="23" t="s">
        <v>7</v>
      </c>
      <c r="D28" s="29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2" customFormat="true" ht="13.8" hidden="false" customHeight="true" outlineLevel="0" collapsed="false">
      <c r="A29" s="21" t="s">
        <v>35</v>
      </c>
      <c r="B29" s="37" t="s">
        <v>36</v>
      </c>
      <c r="C29" s="23" t="s">
        <v>37</v>
      </c>
      <c r="D29" s="36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2" customFormat="true" ht="13.8" hidden="false" customHeight="true" outlineLevel="0" collapsed="false">
      <c r="A30" s="21"/>
      <c r="B30" s="37"/>
      <c r="C30" s="23" t="s">
        <v>7</v>
      </c>
      <c r="D30" s="36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2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3" t="n">
        <v>1</v>
      </c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2" customFormat="true" ht="13.8" hidden="false" customHeight="true" outlineLevel="0" collapsed="false">
      <c r="A32" s="21"/>
      <c r="B32" s="32"/>
      <c r="C32" s="23" t="s">
        <v>7</v>
      </c>
      <c r="D32" s="36" t="n">
        <v>3.7</v>
      </c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2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3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2" customFormat="true" ht="13.8" hidden="false" customHeight="true" outlineLevel="0" collapsed="false">
      <c r="A34" s="21"/>
      <c r="B34" s="32"/>
      <c r="C34" s="23" t="s">
        <v>7</v>
      </c>
      <c r="D34" s="39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0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3" t="n">
        <v>2</v>
      </c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0" customFormat="true" ht="13.8" hidden="false" customHeight="true" outlineLevel="0" collapsed="false">
      <c r="A36" s="21"/>
      <c r="B36" s="32"/>
      <c r="C36" s="23" t="s">
        <v>7</v>
      </c>
      <c r="D36" s="36" t="n">
        <v>3.93</v>
      </c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0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41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0" customFormat="true" ht="13.8" hidden="false" customHeight="true" outlineLevel="0" collapsed="false">
      <c r="A38" s="21"/>
      <c r="B38" s="35"/>
      <c r="C38" s="23" t="s">
        <v>7</v>
      </c>
      <c r="D38" s="31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0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3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0" customFormat="true" ht="13.8" hidden="false" customHeight="true" outlineLevel="0" collapsed="false">
      <c r="A40" s="21"/>
      <c r="B40" s="27"/>
      <c r="C40" s="23" t="s">
        <v>7</v>
      </c>
      <c r="D40" s="39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0" customFormat="true" ht="13.8" hidden="false" customHeight="true" outlineLevel="0" collapsed="false">
      <c r="A41" s="21" t="s">
        <v>48</v>
      </c>
      <c r="B41" s="37" t="s">
        <v>49</v>
      </c>
      <c r="C41" s="23" t="s">
        <v>32</v>
      </c>
      <c r="D41" s="29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0" customFormat="true" ht="13.8" hidden="false" customHeight="true" outlineLevel="0" collapsed="false">
      <c r="A42" s="21"/>
      <c r="B42" s="37"/>
      <c r="C42" s="23" t="s">
        <v>7</v>
      </c>
      <c r="D42" s="29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0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0" customFormat="true" ht="19.45" hidden="false" customHeight="true" outlineLevel="0" collapsed="false">
      <c r="A44" s="21"/>
      <c r="B44" s="32"/>
      <c r="C44" s="23" t="s">
        <v>7</v>
      </c>
      <c r="D44" s="29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2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2" customFormat="true" ht="13.8" hidden="false" customHeight="true" outlineLevel="0" collapsed="false">
      <c r="A46" s="21"/>
      <c r="B46" s="32"/>
      <c r="C46" s="23" t="s">
        <v>7</v>
      </c>
      <c r="D46" s="42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2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2" customFormat="true" ht="13.8" hidden="false" customHeight="true" outlineLevel="0" collapsed="false">
      <c r="A48" s="21"/>
      <c r="B48" s="32"/>
      <c r="C48" s="23" t="s">
        <v>7</v>
      </c>
      <c r="D48" s="29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2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2" customFormat="true" ht="13.8" hidden="false" customHeight="true" outlineLevel="0" collapsed="false">
      <c r="A50" s="21"/>
      <c r="B50" s="32"/>
      <c r="C50" s="23" t="s">
        <v>7</v>
      </c>
      <c r="D50" s="29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2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3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2" customFormat="true" ht="13.8" hidden="false" customHeight="true" outlineLevel="0" collapsed="false">
      <c r="A52" s="21"/>
      <c r="B52" s="32"/>
      <c r="C52" s="23" t="s">
        <v>7</v>
      </c>
      <c r="D52" s="43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2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43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2" customFormat="true" ht="13.8" hidden="false" customHeight="true" outlineLevel="0" collapsed="false">
      <c r="A54" s="21"/>
      <c r="B54" s="32"/>
      <c r="C54" s="23" t="s">
        <v>7</v>
      </c>
      <c r="D54" s="43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2" customFormat="true" ht="13.8" hidden="false" customHeight="true" outlineLevel="0" collapsed="false">
      <c r="A55" s="44" t="s">
        <v>63</v>
      </c>
      <c r="B55" s="9" t="s">
        <v>64</v>
      </c>
      <c r="C55" s="10" t="s">
        <v>7</v>
      </c>
      <c r="D55" s="45" t="n">
        <f aca="false">D57+D67+D69</f>
        <v>43.783</v>
      </c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2" customFormat="true" ht="13.8" hidden="false" customHeight="true" outlineLevel="0" collapsed="false">
      <c r="A56" s="46" t="s">
        <v>65</v>
      </c>
      <c r="B56" s="17" t="s">
        <v>66</v>
      </c>
      <c r="C56" s="18" t="s">
        <v>20</v>
      </c>
      <c r="D56" s="47" t="n">
        <f aca="false">D58+D60+D62+D64</f>
        <v>0.008</v>
      </c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2" customFormat="true" ht="13.8" hidden="false" customHeight="true" outlineLevel="0" collapsed="false">
      <c r="A57" s="46"/>
      <c r="B57" s="17"/>
      <c r="C57" s="18" t="s">
        <v>7</v>
      </c>
      <c r="D57" s="47" t="n">
        <f aca="false">D59+D61+D63+D65</f>
        <v>26.062</v>
      </c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6" t="n">
        <v>0.003</v>
      </c>
    </row>
    <row r="59" customFormat="false" ht="13.8" hidden="false" customHeight="true" outlineLevel="0" collapsed="false">
      <c r="A59" s="21"/>
      <c r="B59" s="22"/>
      <c r="C59" s="23" t="s">
        <v>7</v>
      </c>
      <c r="D59" s="36" t="n">
        <v>8.2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8" t="n">
        <v>0.004</v>
      </c>
    </row>
    <row r="61" customFormat="false" ht="13.8" hidden="false" customHeight="true" outlineLevel="0" collapsed="false">
      <c r="A61" s="21"/>
      <c r="B61" s="22"/>
      <c r="C61" s="23" t="s">
        <v>7</v>
      </c>
      <c r="D61" s="36" t="n">
        <v>15.532</v>
      </c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6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6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6"/>
    </row>
    <row r="65" customFormat="false" ht="13.8" hidden="false" customHeight="true" outlineLevel="0" collapsed="false">
      <c r="A65" s="21"/>
      <c r="B65" s="22"/>
      <c r="C65" s="23" t="s">
        <v>7</v>
      </c>
      <c r="D65" s="48"/>
    </row>
    <row r="66" customFormat="false" ht="13.8" hidden="false" customHeight="true" outlineLevel="0" collapsed="false">
      <c r="A66" s="21" t="s">
        <v>76</v>
      </c>
      <c r="B66" s="37" t="s">
        <v>77</v>
      </c>
      <c r="C66" s="23" t="s">
        <v>32</v>
      </c>
      <c r="D66" s="33" t="n">
        <v>1</v>
      </c>
    </row>
    <row r="67" customFormat="false" ht="13.8" hidden="false" customHeight="true" outlineLevel="0" collapsed="false">
      <c r="A67" s="21"/>
      <c r="B67" s="37"/>
      <c r="C67" s="23" t="s">
        <v>7</v>
      </c>
      <c r="D67" s="36" t="n">
        <v>17.721</v>
      </c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38"/>
    </row>
    <row r="69" customFormat="false" ht="13.8" hidden="false" customHeight="true" outlineLevel="0" collapsed="false">
      <c r="A69" s="21"/>
      <c r="B69" s="32"/>
      <c r="C69" s="23" t="s">
        <v>7</v>
      </c>
      <c r="D69" s="36"/>
    </row>
    <row r="70" s="2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5" t="n">
        <f aca="false">D72+D74+D76</f>
        <v>13.985</v>
      </c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2" customFormat="true" ht="13.8" hidden="false" customHeight="true" outlineLevel="0" collapsed="false">
      <c r="A71" s="49" t="n">
        <v>26</v>
      </c>
      <c r="B71" s="37" t="s">
        <v>82</v>
      </c>
      <c r="C71" s="23" t="s">
        <v>20</v>
      </c>
      <c r="D71" s="31" t="n">
        <v>0.008</v>
      </c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2" customFormat="true" ht="13.8" hidden="false" customHeight="true" outlineLevel="0" collapsed="false">
      <c r="A72" s="49"/>
      <c r="B72" s="37"/>
      <c r="C72" s="23" t="s">
        <v>7</v>
      </c>
      <c r="D72" s="31" t="n">
        <v>3.62</v>
      </c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2" customFormat="true" ht="13.8" hidden="false" customHeight="true" outlineLevel="0" collapsed="false">
      <c r="A73" s="49" t="n">
        <v>27</v>
      </c>
      <c r="B73" s="50" t="s">
        <v>83</v>
      </c>
      <c r="C73" s="51" t="s">
        <v>32</v>
      </c>
      <c r="D73" s="33" t="n">
        <f aca="false">1+6</f>
        <v>7</v>
      </c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2" customFormat="true" ht="13.8" hidden="false" customHeight="true" outlineLevel="0" collapsed="false">
      <c r="A74" s="49"/>
      <c r="B74" s="50"/>
      <c r="C74" s="23" t="s">
        <v>7</v>
      </c>
      <c r="D74" s="36" t="n">
        <f aca="false">1.18+9.185</f>
        <v>10.365</v>
      </c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2" customFormat="true" ht="13.8" hidden="false" customHeight="true" outlineLevel="0" collapsed="false">
      <c r="A75" s="21" t="s">
        <v>84</v>
      </c>
      <c r="B75" s="52" t="s">
        <v>85</v>
      </c>
      <c r="C75" s="23" t="s">
        <v>32</v>
      </c>
      <c r="D75" s="29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2" customFormat="true" ht="13.8" hidden="false" customHeight="true" outlineLevel="0" collapsed="false">
      <c r="A76" s="21"/>
      <c r="B76" s="52"/>
      <c r="C76" s="23" t="s">
        <v>7</v>
      </c>
      <c r="D76" s="31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2" customFormat="true" ht="37.3" hidden="false" customHeight="true" outlineLevel="0" collapsed="false">
      <c r="A77" s="8" t="s">
        <v>86</v>
      </c>
      <c r="B77" s="53" t="s">
        <v>87</v>
      </c>
      <c r="C77" s="8" t="s">
        <v>7</v>
      </c>
      <c r="D77" s="54" t="n">
        <f aca="false">D78+D79</f>
        <v>0</v>
      </c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2" customFormat="true" ht="13.8" hidden="false" customHeight="true" outlineLevel="0" collapsed="false">
      <c r="A78" s="21" t="s">
        <v>88</v>
      </c>
      <c r="B78" s="37" t="s">
        <v>89</v>
      </c>
      <c r="C78" s="23" t="s">
        <v>7</v>
      </c>
      <c r="D78" s="41" t="n">
        <v>0</v>
      </c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2" customFormat="true" ht="13.8" hidden="false" customHeight="true" outlineLevel="0" collapsed="false">
      <c r="A79" s="21" t="s">
        <v>90</v>
      </c>
      <c r="B79" s="37" t="s">
        <v>91</v>
      </c>
      <c r="C79" s="23" t="s">
        <v>7</v>
      </c>
      <c r="D79" s="55" t="n">
        <v>0</v>
      </c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2" customFormat="true" ht="13.8" hidden="false" customHeight="true" outlineLevel="0" collapsed="false">
      <c r="A80" s="44" t="s">
        <v>92</v>
      </c>
      <c r="B80" s="56" t="s">
        <v>93</v>
      </c>
      <c r="C80" s="10" t="s">
        <v>7</v>
      </c>
      <c r="D80" s="45" t="n">
        <v>18.9</v>
      </c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2" customFormat="true" ht="13.8" hidden="false" customHeight="true" outlineLevel="0" collapsed="false">
      <c r="A81" s="8"/>
      <c r="B81" s="9" t="s">
        <v>94</v>
      </c>
      <c r="C81" s="10" t="s">
        <v>7</v>
      </c>
      <c r="D81" s="45" t="n">
        <f aca="false">D4+D55+D70+D77+D80</f>
        <v>99.518</v>
      </c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7" customFormat="true" ht="13.8" hidden="false" customHeight="false" outlineLevel="0" collapsed="false">
      <c r="B83" s="57" t="s">
        <v>95</v>
      </c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2026-02-20T14:20:30Z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