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<sst xmlns="http://schemas.openxmlformats.org/spreadsheetml/2006/main" count="165" uniqueCount="96">
  <si>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</si>
  <si>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</si>
  <si>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</si>
  <si>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</si>
  <si>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ул. Павловская, д.70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</si>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</sst>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  <numFmt numFmtId="170" formatCode="General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273437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81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497.34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31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1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1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31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2" t="s">
        <v>24</v>
      </c>
      <c r="C18" s="23" t="s">
        <v>10</v>
      </c>
      <c r="D18" s="33" t="n">
        <v>0.14</v>
      </c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2"/>
      <c r="C19" s="23" t="s">
        <v>25</v>
      </c>
      <c r="D19" s="34" t="n">
        <v>2</v>
      </c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2"/>
      <c r="C20" s="23" t="s">
        <v>7</v>
      </c>
      <c r="D20" s="33" t="n">
        <v>400</v>
      </c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5" t="s">
        <v>27</v>
      </c>
      <c r="C21" s="23" t="s">
        <v>10</v>
      </c>
      <c r="D21" s="31" t="n">
        <v>0.025</v>
      </c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5"/>
      <c r="C22" s="23" t="s">
        <v>7</v>
      </c>
      <c r="D22" s="31" t="n">
        <v>17.62</v>
      </c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2" t="s">
        <v>29</v>
      </c>
      <c r="C23" s="23" t="s">
        <v>10</v>
      </c>
      <c r="D23" s="36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2"/>
      <c r="C24" s="23" t="s">
        <v>7</v>
      </c>
      <c r="D24" s="36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7" t="s">
        <v>31</v>
      </c>
      <c r="C25" s="23" t="s">
        <v>32</v>
      </c>
      <c r="D25" s="38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7"/>
      <c r="C26" s="23" t="s">
        <v>7</v>
      </c>
      <c r="D26" s="33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7" t="s">
        <v>34</v>
      </c>
      <c r="C27" s="23" t="s">
        <v>32</v>
      </c>
      <c r="D27" s="29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7"/>
      <c r="C28" s="23" t="s">
        <v>7</v>
      </c>
      <c r="D28" s="39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7" t="s">
        <v>36</v>
      </c>
      <c r="C29" s="23" t="s">
        <v>37</v>
      </c>
      <c r="D29" s="40" t="n">
        <v>0.044</v>
      </c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7"/>
      <c r="C30" s="23" t="s">
        <v>7</v>
      </c>
      <c r="D30" s="36" t="n">
        <v>55.67</v>
      </c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2" t="s">
        <v>39</v>
      </c>
      <c r="C31" s="23" t="s">
        <v>32</v>
      </c>
      <c r="D31" s="38" t="n">
        <v>3</v>
      </c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2"/>
      <c r="C32" s="23" t="s">
        <v>7</v>
      </c>
      <c r="D32" s="36" t="n">
        <v>11.1</v>
      </c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2" t="s">
        <v>41</v>
      </c>
      <c r="C33" s="23" t="s">
        <v>32</v>
      </c>
      <c r="D33" s="38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2"/>
      <c r="C34" s="23" t="s">
        <v>7</v>
      </c>
      <c r="D34" s="41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2" customFormat="true" ht="13.8" hidden="false" customHeight="true" outlineLevel="0" collapsed="false">
      <c r="A35" s="21" t="s">
        <v>42</v>
      </c>
      <c r="B35" s="32" t="s">
        <v>43</v>
      </c>
      <c r="C35" s="23" t="s">
        <v>32</v>
      </c>
      <c r="D35" s="38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2" customFormat="true" ht="13.8" hidden="false" customHeight="true" outlineLevel="0" collapsed="false">
      <c r="A36" s="21"/>
      <c r="B36" s="32"/>
      <c r="C36" s="23" t="s">
        <v>7</v>
      </c>
      <c r="D36" s="36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2" customFormat="true" ht="13.8" hidden="false" customHeight="true" outlineLevel="0" collapsed="false">
      <c r="A37" s="21" t="s">
        <v>44</v>
      </c>
      <c r="B37" s="35" t="s">
        <v>45</v>
      </c>
      <c r="C37" s="23" t="s">
        <v>10</v>
      </c>
      <c r="D37" s="43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2" customFormat="true" ht="13.8" hidden="false" customHeight="true" outlineLevel="0" collapsed="false">
      <c r="A38" s="21"/>
      <c r="B38" s="35"/>
      <c r="C38" s="23" t="s">
        <v>7</v>
      </c>
      <c r="D38" s="31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2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8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2" customFormat="true" ht="13.8" hidden="false" customHeight="true" outlineLevel="0" collapsed="false">
      <c r="A40" s="21"/>
      <c r="B40" s="27"/>
      <c r="C40" s="23" t="s">
        <v>7</v>
      </c>
      <c r="D40" s="41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2" customFormat="true" ht="13.8" hidden="false" customHeight="true" outlineLevel="0" collapsed="false">
      <c r="A41" s="21" t="s">
        <v>48</v>
      </c>
      <c r="B41" s="37" t="s">
        <v>49</v>
      </c>
      <c r="C41" s="23" t="s">
        <v>32</v>
      </c>
      <c r="D41" s="29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2" customFormat="true" ht="13.8" hidden="false" customHeight="true" outlineLevel="0" collapsed="false">
      <c r="A42" s="21"/>
      <c r="B42" s="37"/>
      <c r="C42" s="23" t="s">
        <v>7</v>
      </c>
      <c r="D42" s="29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2" customFormat="true" ht="19.45" hidden="false" customHeight="true" outlineLevel="0" collapsed="false">
      <c r="A43" s="21" t="s">
        <v>50</v>
      </c>
      <c r="B43" s="32" t="s">
        <v>51</v>
      </c>
      <c r="C43" s="23" t="s">
        <v>37</v>
      </c>
      <c r="D43" s="29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2" customFormat="true" ht="19.45" hidden="false" customHeight="true" outlineLevel="0" collapsed="false">
      <c r="A44" s="21"/>
      <c r="B44" s="32"/>
      <c r="C44" s="23" t="s">
        <v>7</v>
      </c>
      <c r="D44" s="29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2" t="s">
        <v>53</v>
      </c>
      <c r="C45" s="23" t="s">
        <v>32</v>
      </c>
      <c r="D45" s="29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2"/>
      <c r="C46" s="23" t="s">
        <v>7</v>
      </c>
      <c r="D46" s="44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2" t="s">
        <v>55</v>
      </c>
      <c r="C47" s="23" t="s">
        <v>32</v>
      </c>
      <c r="D47" s="29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2"/>
      <c r="C48" s="23" t="s">
        <v>7</v>
      </c>
      <c r="D48" s="29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2" t="s">
        <v>57</v>
      </c>
      <c r="C49" s="23" t="s">
        <v>58</v>
      </c>
      <c r="D49" s="29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2"/>
      <c r="C50" s="23" t="s">
        <v>7</v>
      </c>
      <c r="D50" s="39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2" t="s">
        <v>60</v>
      </c>
      <c r="C51" s="23" t="s">
        <v>37</v>
      </c>
      <c r="D51" s="33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2"/>
      <c r="C52" s="23" t="s">
        <v>7</v>
      </c>
      <c r="D52" s="33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2" t="s">
        <v>62</v>
      </c>
      <c r="C53" s="23" t="s">
        <v>32</v>
      </c>
      <c r="D53" s="34" t="n">
        <v>3</v>
      </c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2"/>
      <c r="C54" s="23" t="s">
        <v>7</v>
      </c>
      <c r="D54" s="33" t="n">
        <v>12.95</v>
      </c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5" t="s">
        <v>63</v>
      </c>
      <c r="B55" s="9" t="s">
        <v>64</v>
      </c>
      <c r="C55" s="10" t="s">
        <v>7</v>
      </c>
      <c r="D55" s="46" t="n">
        <f aca="false">D57+D67+D69</f>
        <v>151.72</v>
      </c>
      <c r="AKS55" s="0"/>
      <c r="AKT55" s="0"/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7" t="s">
        <v>65</v>
      </c>
      <c r="B56" s="17" t="s">
        <v>66</v>
      </c>
      <c r="C56" s="18" t="s">
        <v>20</v>
      </c>
      <c r="D56" s="48" t="n">
        <f aca="false">D58+D60+D62+D64</f>
        <v>0.04</v>
      </c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7"/>
      <c r="B57" s="17"/>
      <c r="C57" s="18" t="s">
        <v>7</v>
      </c>
      <c r="D57" s="48" t="n">
        <f aca="false">D59+D61+D63+D65</f>
        <v>135.21</v>
      </c>
      <c r="AKS57" s="0"/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6"/>
    </row>
    <row r="59" customFormat="false" ht="13.8" hidden="false" customHeight="true" outlineLevel="0" collapsed="false">
      <c r="A59" s="21"/>
      <c r="B59" s="22"/>
      <c r="C59" s="23" t="s">
        <v>7</v>
      </c>
      <c r="D59" s="36"/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40"/>
    </row>
    <row r="61" customFormat="false" ht="13.8" hidden="false" customHeight="true" outlineLevel="0" collapsed="false">
      <c r="A61" s="21"/>
      <c r="B61" s="22"/>
      <c r="C61" s="23" t="s">
        <v>7</v>
      </c>
      <c r="D61" s="36"/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6"/>
    </row>
    <row r="63" customFormat="false" ht="13.8" hidden="false" customHeight="true" outlineLevel="0" collapsed="false">
      <c r="A63" s="21"/>
      <c r="B63" s="22"/>
      <c r="C63" s="23" t="s">
        <v>7</v>
      </c>
      <c r="D63" s="36"/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6" t="n">
        <v>0.04</v>
      </c>
    </row>
    <row r="65" customFormat="false" ht="13.8" hidden="false" customHeight="true" outlineLevel="0" collapsed="false">
      <c r="A65" s="21"/>
      <c r="B65" s="22"/>
      <c r="C65" s="23" t="s">
        <v>7</v>
      </c>
      <c r="D65" s="49" t="n">
        <v>135.21</v>
      </c>
    </row>
    <row r="66" customFormat="false" ht="13.8" hidden="false" customHeight="true" outlineLevel="0" collapsed="false">
      <c r="A66" s="21" t="s">
        <v>76</v>
      </c>
      <c r="B66" s="37" t="s">
        <v>77</v>
      </c>
      <c r="C66" s="23" t="s">
        <v>32</v>
      </c>
      <c r="D66" s="38"/>
    </row>
    <row r="67" customFormat="false" ht="13.8" hidden="false" customHeight="true" outlineLevel="0" collapsed="false">
      <c r="A67" s="21"/>
      <c r="B67" s="37"/>
      <c r="C67" s="23" t="s">
        <v>7</v>
      </c>
      <c r="D67" s="36"/>
    </row>
    <row r="68" customFormat="false" ht="13.8" hidden="false" customHeight="true" outlineLevel="0" collapsed="false">
      <c r="A68" s="21" t="s">
        <v>78</v>
      </c>
      <c r="B68" s="32" t="s">
        <v>79</v>
      </c>
      <c r="C68" s="23" t="s">
        <v>32</v>
      </c>
      <c r="D68" s="40" t="n">
        <v>5</v>
      </c>
    </row>
    <row r="69" customFormat="false" ht="13.8" hidden="false" customHeight="true" outlineLevel="0" collapsed="false">
      <c r="A69" s="21"/>
      <c r="B69" s="32"/>
      <c r="C69" s="23" t="s">
        <v>7</v>
      </c>
      <c r="D69" s="36" t="n">
        <v>16.51</v>
      </c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6" t="n">
        <f aca="false">D72+D74+D76</f>
        <v>15.87</v>
      </c>
      <c r="AKS70" s="0"/>
      <c r="AKT70" s="0"/>
      <c r="AKU70" s="0"/>
      <c r="AKV70" s="0"/>
      <c r="AKW70" s="0"/>
      <c r="AKX70" s="0"/>
      <c r="AKY70" s="0"/>
      <c r="AKZ70" s="0"/>
      <c r="ALA70" s="0"/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50" t="n">
        <v>26</v>
      </c>
      <c r="B71" s="37" t="s">
        <v>82</v>
      </c>
      <c r="C71" s="23" t="s">
        <v>20</v>
      </c>
      <c r="D71" s="31" t="n">
        <v>0.008</v>
      </c>
      <c r="AKS71" s="0"/>
      <c r="AKT71" s="0"/>
      <c r="AKU71" s="0"/>
      <c r="AKV71" s="0"/>
      <c r="AKW71" s="0"/>
      <c r="AKX71" s="0"/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50"/>
      <c r="B72" s="37"/>
      <c r="C72" s="23" t="s">
        <v>7</v>
      </c>
      <c r="D72" s="31" t="n">
        <v>3.62</v>
      </c>
      <c r="AKS72" s="0"/>
      <c r="AKT72" s="0"/>
      <c r="AKU72" s="0"/>
      <c r="AKV72" s="0"/>
      <c r="AKW72" s="0"/>
      <c r="AKX72" s="0"/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50" t="n">
        <v>27</v>
      </c>
      <c r="B73" s="51" t="s">
        <v>83</v>
      </c>
      <c r="C73" s="52" t="s">
        <v>32</v>
      </c>
      <c r="D73" s="38" t="n">
        <v>8</v>
      </c>
      <c r="AKS73" s="0"/>
      <c r="AKT73" s="0"/>
      <c r="AKU73" s="0"/>
      <c r="AKV73" s="0"/>
      <c r="AKW73" s="0"/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50"/>
      <c r="B74" s="51"/>
      <c r="C74" s="23" t="s">
        <v>7</v>
      </c>
      <c r="D74" s="36" t="n">
        <v>12.25</v>
      </c>
      <c r="AKS74" s="0"/>
      <c r="AKT74" s="0"/>
      <c r="AKU74" s="0"/>
      <c r="AKV74" s="0"/>
      <c r="AKW74" s="0"/>
      <c r="AKX74" s="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3" t="s">
        <v>85</v>
      </c>
      <c r="C75" s="23" t="s">
        <v>32</v>
      </c>
      <c r="D75" s="29"/>
      <c r="AKS75" s="0"/>
      <c r="AKT75" s="0"/>
      <c r="AKU75" s="0"/>
      <c r="AKV75" s="0"/>
      <c r="AKW75" s="0"/>
      <c r="AKX75" s="0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3"/>
      <c r="C76" s="23" t="s">
        <v>7</v>
      </c>
      <c r="D76" s="31"/>
      <c r="AKS76" s="0"/>
      <c r="AKT76" s="0"/>
      <c r="AKU76" s="0"/>
      <c r="AKV76" s="0"/>
      <c r="AKW76" s="0"/>
      <c r="AKX76" s="0"/>
      <c r="AKY76" s="0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4" t="s">
        <v>87</v>
      </c>
      <c r="C77" s="8" t="s">
        <v>7</v>
      </c>
      <c r="D77" s="55" t="n">
        <f aca="false">D78</f>
        <v>0</v>
      </c>
      <c r="AKS77" s="0"/>
      <c r="AKT77" s="0"/>
      <c r="AKU77" s="0"/>
      <c r="AKV77" s="0"/>
      <c r="AKW77" s="0"/>
      <c r="AKX77" s="0"/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7" t="s">
        <v>89</v>
      </c>
      <c r="C78" s="23" t="s">
        <v>7</v>
      </c>
      <c r="D78" s="43" t="n">
        <v>0</v>
      </c>
      <c r="AKS78" s="0"/>
      <c r="AKT78" s="0"/>
      <c r="AKU78" s="0"/>
      <c r="AKV78" s="0"/>
      <c r="AKW78" s="0"/>
      <c r="AKX78" s="0"/>
      <c r="AKY78" s="0"/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7" t="s">
        <v>91</v>
      </c>
      <c r="C79" s="23" t="s">
        <v>7</v>
      </c>
      <c r="D79" s="14" t="n">
        <v>0</v>
      </c>
      <c r="AKS79" s="0"/>
      <c r="AKT79" s="0"/>
      <c r="AKU79" s="0"/>
      <c r="AKV79" s="0"/>
      <c r="AKW79" s="0"/>
      <c r="AKX79" s="0"/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5" t="s">
        <v>92</v>
      </c>
      <c r="B80" s="56" t="s">
        <v>93</v>
      </c>
      <c r="C80" s="10" t="s">
        <v>7</v>
      </c>
      <c r="D80" s="46" t="n">
        <v>4.9</v>
      </c>
      <c r="AKS80" s="0"/>
      <c r="AKT80" s="0"/>
      <c r="AKU80" s="0"/>
      <c r="AKV80" s="0"/>
      <c r="AKW80" s="0"/>
      <c r="AKX80" s="0"/>
      <c r="AKY80" s="0"/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6" t="n">
        <f aca="false">D4+D55+D70+D77+D80</f>
        <v>669.83</v>
      </c>
      <c r="AKS81" s="0"/>
      <c r="AKT81" s="0"/>
      <c r="AKU81" s="0"/>
      <c r="AKV81" s="0"/>
      <c r="AKW81" s="0"/>
      <c r="AKX81" s="0"/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7" customFormat="true" ht="13.8" hidden="false" customHeight="false" outlineLevel="0" collapsed="false">
      <c r="B83" s="57" t="s">
        <v>95</v>
      </c>
      <c r="AKT83" s="0"/>
      <c r="AKU83" s="0"/>
      <c r="AKV83" s="0"/>
      <c r="AKW83" s="0"/>
      <c r="AKX83" s="0"/>
      <c r="AKY83" s="0"/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2026-02-20T14:26:08Z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